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9605" windowHeight="8010"/>
  </bookViews>
  <sheets>
    <sheet name="soupis prací" sheetId="1" r:id="rId1"/>
  </sheets>
  <calcPr calcId="145621"/>
</workbook>
</file>

<file path=xl/calcChain.xml><?xml version="1.0" encoding="utf-8"?>
<calcChain xmlns="http://schemas.openxmlformats.org/spreadsheetml/2006/main">
  <c r="F12" i="1" l="1"/>
  <c r="F13" i="1"/>
  <c r="F14" i="1"/>
  <c r="F15" i="1"/>
  <c r="F11" i="1"/>
  <c r="F3" i="1"/>
  <c r="F4" i="1"/>
  <c r="F5" i="1"/>
  <c r="F6" i="1"/>
  <c r="F7" i="1"/>
  <c r="F8" i="1"/>
  <c r="F2" i="1"/>
  <c r="F17" i="1" s="1"/>
</calcChain>
</file>

<file path=xl/sharedStrings.xml><?xml version="1.0" encoding="utf-8"?>
<sst xmlns="http://schemas.openxmlformats.org/spreadsheetml/2006/main" count="35" uniqueCount="22">
  <si>
    <t>Kč/km</t>
  </si>
  <si>
    <t>Kč/hod</t>
  </si>
  <si>
    <t>Cestovné osob na místo stavby a zpět - doprava (cca 4 hod, 1,5 normoosoby, tj. 6 hodin na výjezd)</t>
  </si>
  <si>
    <t>Prohlídky v místě stavby, okolí Soběslavi, Myslkovic, Doubí, předpokládaný termín ukončení návštěv 8/2022, (návštěvy periodické průměrně 1-2 x týdně), trvání 36 měsíců, cca 150 týdnů, 225 výjezdů, jedna cesta tam a zpět s dopravou na místě a = 250 km</t>
  </si>
  <si>
    <t>Sepsání protokolu o provedených zkouškách a záznamů z prohlídek (cca 25 procent z položek 3,4)</t>
  </si>
  <si>
    <t>Prohlídky a kontroly ve výrobně OK, předpoklad trvání cca 20 měsíců (návštěva 1-2x týdně periodická a 1 x za 4 týdny namátková, cca 90 týdnů, 158 výjezdů), dopravní náklady Slaný, 105 km tam a zpět</t>
  </si>
  <si>
    <t>Práce ve výrobně OK - Třebestovice (předpoklad)</t>
  </si>
  <si>
    <t>Prohlídka stavby in-situ periodická 1-2 x týdně (6 hod, 1 až 2 osoby = 9 hod), vč. odběrů a zkoušek čerstvé betonové směsi na staveništi (konzistence, teplota, vzduch aj.)</t>
  </si>
  <si>
    <t>Zkoušky betonu po 28 dnech, ověření vlastností betonu (tlak, průsak, modul, chrl C nebo A, ev. mrazuvzdostnost) manipulace se vzorky a zkoušky, cca 50% položky 3</t>
  </si>
  <si>
    <t>Dílčí kontrola montážních svarů, kontrola provádění PKO in-situ, včetně sepsání protokolu, 1,5 osoby, 6 hod = 9 hod; trvání cca 65 týdnů, průměrně 1-2 x týdně (80 návštěv)</t>
  </si>
  <si>
    <t>Studium předložené dokumentace (na žádost TDI) např. změnové listy aj., odhad cca 5 % času z položky 3 a 4</t>
  </si>
  <si>
    <t>Cestovné osob na místo stavby - doprava (cca 2 hod, 1 osoba)</t>
  </si>
  <si>
    <t>Měření drsnosti otryskaného povrchu dle normy, měření tloušťky nátěrů (3 vrstvy) dle normy, 1 osoba 4 hod; kontrola provedení svarů v předtryskaném stavu (Sa 2)</t>
  </si>
  <si>
    <t>Sepsání protokolu z měření a kontrol pro každou prohlídku (2,5 hod)</t>
  </si>
  <si>
    <t>Analýza FT-IR (6x), 1 osoba 3 hod</t>
  </si>
  <si>
    <t>Práce na stavbě</t>
  </si>
  <si>
    <t>Počet jednotek</t>
  </si>
  <si>
    <t>Celkem cena za položku bez DPH</t>
  </si>
  <si>
    <t>Jednotka</t>
  </si>
  <si>
    <t>Cena za jednotku bez DPH</t>
  </si>
  <si>
    <t>CENA CELKEM</t>
  </si>
  <si>
    <t>Počet
 jednotek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</si>
</sst>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\ &quot;Kč&quot;"/>
    <numFmt numFmtId="165" formatCode="#,##0.00\ &quot;Kč&quot;"/>
  </numFmts>
  <fonts count="5" x14ac:knownFonts="1">
    <font>
      <sz val="11"/>
      <color theme="1"/>
      <name val="Verdana"/>
      <family val="2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0"/>
      <name val="Arial"/>
    </font>
    <font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0">
    <xf numFmtId="0" fontId="0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0" fontId="4" fillId="0" borderId="0"/>
    <xf numFmtId="0" fontId="3" fillId="0" borderId="0">
      <alignment vertical="center"/>
    </xf>
    <xf numFmtId="0" fontId="3" fillId="0" borderId="0">
      <alignment vertical="center"/>
    </xf>
    <xf numFmtId="0" fontId="4" fillId="0" borderId="0"/>
    <xf numFmtId="9" fontId="3" fillId="0" borderId="0" applyFont="0" applyFill="0" applyBorder="0" applyAlignment="0" applyProtection="0"/>
  </cellStyleXfs>
  <cellXfs count="1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4" fontId="0" fillId="0" borderId="0" xfId="0" applyNumberFormat="1"/>
    <xf numFmtId="0" fontId="0" fillId="0" borderId="2" xfId="0" applyFill="1" applyBorder="1"/>
    <xf numFmtId="0" fontId="2" fillId="0" borderId="1" xfId="0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vertical="center" wrapText="1"/>
    </xf>
    <xf numFmtId="0" fontId="0" fillId="3" borderId="0" xfId="0" applyFill="1"/>
    <xf numFmtId="0" fontId="0" fillId="3" borderId="0" xfId="0" applyFill="1" applyBorder="1"/>
    <xf numFmtId="165" fontId="0" fillId="3" borderId="0" xfId="0" applyNumberFormat="1" applyFill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0">
    <cellStyle name="Comma" xfId="1"/>
    <cellStyle name="Comma [0]" xfId="2"/>
    <cellStyle name="Currency" xfId="3"/>
    <cellStyle name="Currency [0]" xfId="4"/>
    <cellStyle name="Normal" xfId="5"/>
    <cellStyle name="Normální" xfId="0" builtinId="0"/>
    <cellStyle name="Normální 2" xfId="6"/>
    <cellStyle name="Normální 3" xfId="7"/>
    <cellStyle name="Normální 4" xfId="8"/>
    <cellStyle name="Percent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G9" sqref="G9"/>
    </sheetView>
  </sheetViews>
  <sheetFormatPr defaultRowHeight="14.25" x14ac:dyDescent="0.2"/>
  <cols>
    <col min="1" max="1" width="1.3984375" bestFit="1" customWidth="1"/>
    <col min="2" max="2" width="61.19921875" bestFit="1" customWidth="1"/>
    <col min="3" max="3" width="6.5" customWidth="1"/>
    <col min="4" max="4" width="9.19921875" customWidth="1"/>
    <col min="5" max="5" width="7.296875" customWidth="1"/>
    <col min="6" max="6" width="15.296875" customWidth="1"/>
  </cols>
  <sheetData>
    <row r="1" spans="1:6" ht="45.75" thickBot="1" x14ac:dyDescent="0.25">
      <c r="A1" s="15" t="s">
        <v>15</v>
      </c>
      <c r="B1" s="15"/>
      <c r="C1" s="3" t="s">
        <v>18</v>
      </c>
      <c r="D1" s="9" t="s">
        <v>19</v>
      </c>
      <c r="E1" s="1" t="s">
        <v>21</v>
      </c>
      <c r="F1" s="1" t="s">
        <v>17</v>
      </c>
    </row>
    <row r="2" spans="1:6" ht="45.75" thickBot="1" x14ac:dyDescent="0.25">
      <c r="A2" s="1">
        <v>1</v>
      </c>
      <c r="B2" s="2" t="s">
        <v>3</v>
      </c>
      <c r="C2" s="3" t="s">
        <v>0</v>
      </c>
      <c r="D2" s="10"/>
      <c r="E2" s="3">
        <v>56250</v>
      </c>
      <c r="F2" s="8">
        <f>D2*E2</f>
        <v>0</v>
      </c>
    </row>
    <row r="3" spans="1:6" ht="15.75" thickBot="1" x14ac:dyDescent="0.25">
      <c r="A3" s="1">
        <v>2</v>
      </c>
      <c r="B3" s="2" t="s">
        <v>2</v>
      </c>
      <c r="C3" s="3" t="s">
        <v>1</v>
      </c>
      <c r="D3" s="10"/>
      <c r="E3" s="3">
        <v>1350</v>
      </c>
      <c r="F3" s="8">
        <f t="shared" ref="F3:F8" si="0">D3*E3</f>
        <v>0</v>
      </c>
    </row>
    <row r="4" spans="1:6" ht="30.75" thickBot="1" x14ac:dyDescent="0.25">
      <c r="A4" s="1">
        <v>3</v>
      </c>
      <c r="B4" s="4" t="s">
        <v>7</v>
      </c>
      <c r="C4" s="3" t="s">
        <v>1</v>
      </c>
      <c r="D4" s="10"/>
      <c r="E4" s="3">
        <v>2025</v>
      </c>
      <c r="F4" s="8">
        <f t="shared" si="0"/>
        <v>0</v>
      </c>
    </row>
    <row r="5" spans="1:6" ht="30.75" thickBot="1" x14ac:dyDescent="0.25">
      <c r="A5" s="1">
        <v>4</v>
      </c>
      <c r="B5" s="2" t="s">
        <v>8</v>
      </c>
      <c r="C5" s="3" t="s">
        <v>1</v>
      </c>
      <c r="D5" s="10"/>
      <c r="E5" s="3">
        <v>1010</v>
      </c>
      <c r="F5" s="8">
        <f t="shared" si="0"/>
        <v>0</v>
      </c>
    </row>
    <row r="6" spans="1:6" ht="15.75" thickBot="1" x14ac:dyDescent="0.25">
      <c r="A6" s="1">
        <v>5</v>
      </c>
      <c r="B6" s="2" t="s">
        <v>4</v>
      </c>
      <c r="C6" s="3" t="s">
        <v>1</v>
      </c>
      <c r="D6" s="10"/>
      <c r="E6" s="3">
        <v>760</v>
      </c>
      <c r="F6" s="8">
        <f t="shared" si="0"/>
        <v>0</v>
      </c>
    </row>
    <row r="7" spans="1:6" ht="30.75" thickBot="1" x14ac:dyDescent="0.25">
      <c r="A7" s="1">
        <v>6</v>
      </c>
      <c r="B7" s="4" t="s">
        <v>9</v>
      </c>
      <c r="C7" s="3" t="s">
        <v>1</v>
      </c>
      <c r="D7" s="10"/>
      <c r="E7" s="3">
        <v>720</v>
      </c>
      <c r="F7" s="8">
        <f t="shared" si="0"/>
        <v>0</v>
      </c>
    </row>
    <row r="8" spans="1:6" ht="30.75" thickBot="1" x14ac:dyDescent="0.25">
      <c r="A8" s="1">
        <v>7</v>
      </c>
      <c r="B8" s="4" t="s">
        <v>10</v>
      </c>
      <c r="C8" s="3" t="s">
        <v>1</v>
      </c>
      <c r="D8" s="10"/>
      <c r="E8" s="3">
        <v>150</v>
      </c>
      <c r="F8" s="8">
        <f t="shared" si="0"/>
        <v>0</v>
      </c>
    </row>
    <row r="9" spans="1:6" ht="16.5" customHeight="1" thickBot="1" x14ac:dyDescent="0.25">
      <c r="E9" s="6"/>
      <c r="F9" s="5"/>
    </row>
    <row r="10" spans="1:6" ht="45.75" thickBot="1" x14ac:dyDescent="0.25">
      <c r="A10" s="16" t="s">
        <v>6</v>
      </c>
      <c r="B10" s="16"/>
      <c r="C10" s="3" t="s">
        <v>18</v>
      </c>
      <c r="D10" s="9" t="s">
        <v>19</v>
      </c>
      <c r="E10" s="3" t="s">
        <v>16</v>
      </c>
      <c r="F10" s="1" t="s">
        <v>17</v>
      </c>
    </row>
    <row r="11" spans="1:6" ht="45.75" thickBot="1" x14ac:dyDescent="0.25">
      <c r="A11" s="1">
        <v>1</v>
      </c>
      <c r="B11" s="2" t="s">
        <v>5</v>
      </c>
      <c r="C11" s="3" t="s">
        <v>0</v>
      </c>
      <c r="D11" s="10"/>
      <c r="E11" s="7">
        <v>16590</v>
      </c>
      <c r="F11" s="8">
        <f>D11*E11</f>
        <v>0</v>
      </c>
    </row>
    <row r="12" spans="1:6" ht="15.75" thickBot="1" x14ac:dyDescent="0.25">
      <c r="A12" s="1">
        <v>2</v>
      </c>
      <c r="B12" s="2" t="s">
        <v>11</v>
      </c>
      <c r="C12" s="3" t="s">
        <v>1</v>
      </c>
      <c r="D12" s="10"/>
      <c r="E12" s="3">
        <v>316</v>
      </c>
      <c r="F12" s="8">
        <f t="shared" ref="F12:F15" si="1">D12*E12</f>
        <v>0</v>
      </c>
    </row>
    <row r="13" spans="1:6" ht="30.75" thickBot="1" x14ac:dyDescent="0.25">
      <c r="A13" s="1">
        <v>3</v>
      </c>
      <c r="B13" s="2" t="s">
        <v>12</v>
      </c>
      <c r="C13" s="3" t="s">
        <v>1</v>
      </c>
      <c r="D13" s="10"/>
      <c r="E13" s="3">
        <v>632</v>
      </c>
      <c r="F13" s="8">
        <f t="shared" si="1"/>
        <v>0</v>
      </c>
    </row>
    <row r="14" spans="1:6" ht="15.75" thickBot="1" x14ac:dyDescent="0.25">
      <c r="A14" s="1">
        <v>4</v>
      </c>
      <c r="B14" s="4" t="s">
        <v>14</v>
      </c>
      <c r="C14" s="3" t="s">
        <v>1</v>
      </c>
      <c r="D14" s="10"/>
      <c r="E14" s="3">
        <v>18</v>
      </c>
      <c r="F14" s="8">
        <f t="shared" si="1"/>
        <v>0</v>
      </c>
    </row>
    <row r="15" spans="1:6" ht="15.75" thickBot="1" x14ac:dyDescent="0.25">
      <c r="A15" s="1">
        <v>5</v>
      </c>
      <c r="B15" s="4" t="s">
        <v>13</v>
      </c>
      <c r="C15" s="3" t="s">
        <v>1</v>
      </c>
      <c r="D15" s="10"/>
      <c r="E15" s="3">
        <v>410</v>
      </c>
      <c r="F15" s="8">
        <f t="shared" si="1"/>
        <v>0</v>
      </c>
    </row>
    <row r="16" spans="1:6" x14ac:dyDescent="0.2">
      <c r="E16" s="6"/>
      <c r="F16" s="5"/>
    </row>
    <row r="17" spans="2:6" x14ac:dyDescent="0.2">
      <c r="B17" s="11" t="s">
        <v>20</v>
      </c>
      <c r="C17" s="12"/>
      <c r="D17" s="12"/>
      <c r="E17" s="13"/>
      <c r="F17" s="14">
        <f>F2+F3+F4+F5+F6+F7+F8+F11+F12+F13+F14+F15</f>
        <v>0</v>
      </c>
    </row>
  </sheetData>
  <mergeCells count="2">
    <mergeCell ref="A1:B1"/>
    <mergeCell ref="A10:B10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soupis prací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Říha Vojtěch, Ing.</dc:creator>
  <cp:lastModifiedBy>Kosmál Martin, Ing.</cp:lastModifiedBy>
  <cp:lastPrinted>2019-08-23T08:05:14Z</cp:lastPrinted>
  <dcterms:created xsi:type="dcterms:W3CDTF">2019-08-16T09:34:51Z</dcterms:created>
  <dcterms:modified xsi:type="dcterms:W3CDTF">2019-08-23T08:39:03Z</dcterms:modified>
</cp:coreProperties>
</file>